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&quot;%&quot;"/>
    <numFmt numFmtId="165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</fonts>
  <fills count="4">
    <fill>
      <patternFill/>
    </fill>
    <fill>
      <patternFill patternType="gray125"/>
    </fill>
    <fill>
      <patternFill patternType="solid">
        <fgColor rgb="000D2137"/>
        <bgColor rgb="000D2137"/>
      </patternFill>
    </fill>
    <fill>
      <patternFill patternType="solid">
        <fgColor rgb="00F1F5F9"/>
        <bgColor rgb="00F1F5F9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4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164" fontId="5" fillId="0" borderId="1" applyAlignment="1" pivotButton="0" quotePrefix="0" xfId="0">
      <alignment horizontal="center"/>
    </xf>
    <xf numFmtId="0" fontId="5" fillId="0" borderId="0" pivotButton="0" quotePrefix="0" xfId="0"/>
    <xf numFmtId="165" fontId="5" fillId="3" borderId="1" applyAlignment="1" pivotButton="0" quotePrefix="0" xfId="0">
      <alignment horizontal="center"/>
    </xf>
    <xf numFmtId="3" fontId="5" fillId="3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6" customWidth="1" min="1" max="1"/>
    <col width="16" customWidth="1" min="2" max="2"/>
    <col width="18" customWidth="1" min="3" max="3"/>
    <col width="13" customWidth="1" min="4" max="4"/>
    <col width="13" customWidth="1" min="5" max="5"/>
    <col width="24" customWidth="1" min="6" max="6"/>
    <col width="17" customWidth="1" min="7" max="7"/>
    <col width="20" customWidth="1" min="8" max="8"/>
    <col width="21" customWidth="1" min="9" max="9"/>
    <col width="32" customWidth="1" min="10" max="10"/>
  </cols>
  <sheetData>
    <row r="1">
      <c r="A1" s="1" t="inlineStr">
        <is>
          <t>DIGITAL SKILLS ACADEMY - HALDWANI</t>
        </is>
      </c>
    </row>
    <row r="2">
      <c r="A2" s="2" t="inlineStr">
        <is>
          <t>Basic Excel Module 3: Student Marksheet (SUM, AVERAGE, MIN, MAX, COUNTA)</t>
        </is>
      </c>
    </row>
    <row r="3"/>
    <row r="4">
      <c r="A4" s="3" t="inlineStr">
        <is>
          <t>Roll No</t>
        </is>
      </c>
      <c r="B4" s="3" t="inlineStr">
        <is>
          <t>Student Name</t>
        </is>
      </c>
      <c r="C4" s="3" t="inlineStr">
        <is>
          <t>Computer Fund.</t>
        </is>
      </c>
      <c r="D4" s="3" t="inlineStr">
        <is>
          <t>MS Word</t>
        </is>
      </c>
      <c r="E4" s="3" t="inlineStr">
        <is>
          <t>MS Excel</t>
        </is>
      </c>
      <c r="F4" s="3" t="inlineStr">
        <is>
          <t>Tally Basics</t>
        </is>
      </c>
      <c r="G4" s="3" t="inlineStr">
        <is>
          <t>Communication</t>
        </is>
      </c>
      <c r="H4" s="3" t="inlineStr">
        <is>
          <t>Total Marks</t>
        </is>
      </c>
      <c r="I4" s="3" t="inlineStr">
        <is>
          <t>Percentage (%)</t>
        </is>
      </c>
      <c r="J4" s="3" t="inlineStr">
        <is>
          <t>Result</t>
        </is>
      </c>
    </row>
    <row r="5">
      <c r="A5" s="4" t="inlineStr">
        <is>
          <t>DSA-01</t>
        </is>
      </c>
      <c r="B5" s="5" t="inlineStr">
        <is>
          <t>Rohit Bisht</t>
        </is>
      </c>
      <c r="C5" s="6" t="n">
        <v>88</v>
      </c>
      <c r="D5" s="6" t="n">
        <v>79</v>
      </c>
      <c r="E5" s="6" t="n">
        <v>92</v>
      </c>
      <c r="F5" s="6" t="n">
        <v>85</v>
      </c>
      <c r="G5" s="6" t="n">
        <v>76</v>
      </c>
      <c r="H5" s="7">
        <f>SUM(C5:G5)</f>
        <v/>
      </c>
      <c r="I5" s="8">
        <f>AVERAGE(C5:G5)</f>
        <v/>
      </c>
      <c r="J5" s="7">
        <f>IF(I5&gt;=50, "PASS", "FAIL")</f>
        <v/>
      </c>
    </row>
    <row r="6">
      <c r="A6" s="4" t="inlineStr">
        <is>
          <t>DSA-02</t>
        </is>
      </c>
      <c r="B6" s="5" t="inlineStr">
        <is>
          <t>Pooja Joshi</t>
        </is>
      </c>
      <c r="C6" s="6" t="n">
        <v>92</v>
      </c>
      <c r="D6" s="6" t="n">
        <v>85</v>
      </c>
      <c r="E6" s="6" t="n">
        <v>89</v>
      </c>
      <c r="F6" s="6" t="n">
        <v>91</v>
      </c>
      <c r="G6" s="6" t="n">
        <v>88</v>
      </c>
      <c r="H6" s="7">
        <f>SUM(C6:G6)</f>
        <v/>
      </c>
      <c r="I6" s="8">
        <f>AVERAGE(C6:G6)</f>
        <v/>
      </c>
      <c r="J6" s="7">
        <f>IF(I6&gt;=50, "PASS", "FAIL")</f>
        <v/>
      </c>
    </row>
    <row r="7">
      <c r="A7" s="4" t="inlineStr">
        <is>
          <t>DSA-03</t>
        </is>
      </c>
      <c r="B7" s="5" t="inlineStr">
        <is>
          <t>Karan Tiwari</t>
        </is>
      </c>
      <c r="C7" s="6" t="n">
        <v>65</v>
      </c>
      <c r="D7" s="6" t="n">
        <v>58</v>
      </c>
      <c r="E7" s="6" t="n">
        <v>62</v>
      </c>
      <c r="F7" s="6" t="n">
        <v>70</v>
      </c>
      <c r="G7" s="6" t="n">
        <v>68</v>
      </c>
      <c r="H7" s="7">
        <f>SUM(C7:G7)</f>
        <v/>
      </c>
      <c r="I7" s="8">
        <f>AVERAGE(C7:G7)</f>
        <v/>
      </c>
      <c r="J7" s="7">
        <f>IF(I7&gt;=50, "PASS", "FAIL")</f>
        <v/>
      </c>
    </row>
    <row r="8">
      <c r="A8" s="4" t="inlineStr">
        <is>
          <t>DSA-04</t>
        </is>
      </c>
      <c r="B8" s="5" t="inlineStr">
        <is>
          <t>Deepa Mehta</t>
        </is>
      </c>
      <c r="C8" s="6" t="n">
        <v>78</v>
      </c>
      <c r="D8" s="6" t="n">
        <v>82</v>
      </c>
      <c r="E8" s="6" t="n">
        <v>80</v>
      </c>
      <c r="F8" s="6" t="n">
        <v>84</v>
      </c>
      <c r="G8" s="6" t="n">
        <v>86</v>
      </c>
      <c r="H8" s="7">
        <f>SUM(C8:G8)</f>
        <v/>
      </c>
      <c r="I8" s="8">
        <f>AVERAGE(C8:G8)</f>
        <v/>
      </c>
      <c r="J8" s="7">
        <f>IF(I8&gt;=50, "PASS", "FAIL")</f>
        <v/>
      </c>
    </row>
    <row r="9">
      <c r="A9" s="4" t="inlineStr">
        <is>
          <t>DSA-05</t>
        </is>
      </c>
      <c r="B9" s="5" t="inlineStr">
        <is>
          <t>Vipin Pandey</t>
        </is>
      </c>
      <c r="C9" s="6" t="n">
        <v>45</v>
      </c>
      <c r="D9" s="6" t="n">
        <v>52</v>
      </c>
      <c r="E9" s="6" t="n">
        <v>48</v>
      </c>
      <c r="F9" s="6" t="n">
        <v>55</v>
      </c>
      <c r="G9" s="6" t="n">
        <v>60</v>
      </c>
      <c r="H9" s="7">
        <f>SUM(C9:G9)</f>
        <v/>
      </c>
      <c r="I9" s="8">
        <f>AVERAGE(C9:G9)</f>
        <v/>
      </c>
      <c r="J9" s="7">
        <f>IF(I9&gt;=50, "PASS", "FAIL")</f>
        <v/>
      </c>
    </row>
    <row r="10">
      <c r="A10" s="4" t="inlineStr">
        <is>
          <t>DSA-06</t>
        </is>
      </c>
      <c r="B10" s="5" t="inlineStr">
        <is>
          <t>Anjali Rawat</t>
        </is>
      </c>
      <c r="C10" s="6" t="n">
        <v>95</v>
      </c>
      <c r="D10" s="6" t="n">
        <v>91</v>
      </c>
      <c r="E10" s="6" t="n">
        <v>98</v>
      </c>
      <c r="F10" s="6" t="n">
        <v>94</v>
      </c>
      <c r="G10" s="6" t="n">
        <v>92</v>
      </c>
      <c r="H10" s="7">
        <f>SUM(C10:G10)</f>
        <v/>
      </c>
      <c r="I10" s="8">
        <f>AVERAGE(C10:G10)</f>
        <v/>
      </c>
      <c r="J10" s="7">
        <f>IF(I10&gt;=50, "PASS", "FAIL")</f>
        <v/>
      </c>
    </row>
    <row r="11">
      <c r="A11" s="4" t="inlineStr">
        <is>
          <t>DSA-07</t>
        </is>
      </c>
      <c r="B11" s="5" t="inlineStr">
        <is>
          <t>Manish Karki</t>
        </is>
      </c>
      <c r="C11" s="6" t="n">
        <v>70</v>
      </c>
      <c r="D11" s="6" t="n">
        <v>68</v>
      </c>
      <c r="E11" s="6" t="n">
        <v>74</v>
      </c>
      <c r="F11" s="6" t="n">
        <v>72</v>
      </c>
      <c r="G11" s="6" t="n">
        <v>75</v>
      </c>
      <c r="H11" s="7">
        <f>SUM(C11:G11)</f>
        <v/>
      </c>
      <c r="I11" s="8">
        <f>AVERAGE(C11:G11)</f>
        <v/>
      </c>
      <c r="J11" s="7">
        <f>IF(I11&gt;=50, "PASS", "FAIL")</f>
        <v/>
      </c>
    </row>
    <row r="12">
      <c r="A12" s="4" t="inlineStr">
        <is>
          <t>DSA-08</t>
        </is>
      </c>
      <c r="B12" s="5" t="inlineStr">
        <is>
          <t>Priya Sharma</t>
        </is>
      </c>
      <c r="C12" s="6" t="n">
        <v>84</v>
      </c>
      <c r="D12" s="6" t="n">
        <v>88</v>
      </c>
      <c r="E12" s="6" t="n">
        <v>86</v>
      </c>
      <c r="F12" s="6" t="n">
        <v>90</v>
      </c>
      <c r="G12" s="6" t="n">
        <v>85</v>
      </c>
      <c r="H12" s="7">
        <f>SUM(C12:G12)</f>
        <v/>
      </c>
      <c r="I12" s="8">
        <f>AVERAGE(C12:G12)</f>
        <v/>
      </c>
      <c r="J12" s="7">
        <f>IF(I12&gt;=50, "PASS", "FAIL")</f>
        <v/>
      </c>
    </row>
    <row r="13"/>
    <row r="14">
      <c r="F14" s="9" t="inlineStr">
        <is>
          <t>Class Average</t>
        </is>
      </c>
      <c r="H14" s="10">
        <f>AVERAGE(C5:G12)</f>
        <v/>
      </c>
    </row>
    <row r="15">
      <c r="F15" s="9" t="inlineStr">
        <is>
          <t>Highest Mark in Exam</t>
        </is>
      </c>
      <c r="H15" s="11">
        <f>MAX(C5:G12)</f>
        <v/>
      </c>
    </row>
    <row r="16">
      <c r="F16" s="9" t="inlineStr">
        <is>
          <t>Lowest Mark in Exam</t>
        </is>
      </c>
      <c r="H16" s="11">
        <f>MIN(C5:G12)</f>
        <v/>
      </c>
    </row>
    <row r="17">
      <c r="F17" s="9" t="inlineStr">
        <is>
          <t>Total Students Count</t>
        </is>
      </c>
      <c r="H17" s="11">
        <f>COUNTA(B5:B12)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2026-09-20T17:24:21Z</dcterms:created>
  <dcterms:modified xmlns:dcterms="http://purl.org/dc/terms/" xmlns:xsi="http://www.w3.org/2001/XMLSchema-instance" xsi:type="dcterms:W3CDTF">2026-09-20T17:24:21Z</dcterms:modified>
</cp:coreProperties>
</file>