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XLOOKUP Practice" sheetId="1" state="visible" r:id="rId1"/>
    <sheet xmlns:r="http://schemas.openxmlformats.org/officeDocument/2006/relationships" name="INDEX-MATCH Matrix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6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B89047"/>
        <bgColor rgb="00B8904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3" fillId="3" borderId="0" pivotButton="0" quotePrefix="0" xfId="0"/>
    <xf numFmtId="0" fontId="0" fillId="3" borderId="0" pivotButton="0" quotePrefix="0" xfId="0"/>
    <xf numFmtId="0" fontId="4" fillId="0" borderId="1" pivotButton="0" quotePrefix="0" xfId="0"/>
    <xf numFmtId="164" fontId="4" fillId="0" borderId="1" pivotButton="0" quotePrefix="0" xfId="0"/>
    <xf numFmtId="0" fontId="5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3" fillId="2" borderId="1" applyAlignment="1" pivotButton="0" quotePrefix="0" xfId="0">
      <alignment horizontal="center"/>
    </xf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showGridLines="1" workbookViewId="0">
      <selection activeCell="A1" sqref="A1"/>
    </sheetView>
  </sheetViews>
  <sheetFormatPr baseColWidth="8" defaultRowHeight="15"/>
  <cols>
    <col width="61" customWidth="1" min="1" max="1"/>
    <col width="17" customWidth="1" min="2" max="2"/>
    <col width="22" customWidth="1" min="3" max="3"/>
    <col width="19" customWidth="1" min="4" max="4"/>
    <col width="22" customWidth="1" min="5" max="5"/>
    <col width="22" customWidth="1" min="6" max="6"/>
    <col width="13" customWidth="1" min="7" max="7"/>
    <col width="22" customWidth="1" min="8" max="8"/>
    <col width="45" customWidth="1" min="9" max="9"/>
  </cols>
  <sheetData>
    <row r="1">
      <c r="A1" s="1" t="inlineStr">
        <is>
          <t>DIGITAL SKILLS ACADEMY - HALDWANI</t>
        </is>
      </c>
    </row>
    <row r="2">
      <c r="A2" s="2" t="inlineStr">
        <is>
          <t>Advanced Excel Module 1: XLOOKUP &amp; Modern Lookup Practice</t>
        </is>
      </c>
    </row>
    <row r="3"/>
    <row r="4">
      <c r="A4" s="3" t="inlineStr">
        <is>
          <t>Emp ID</t>
        </is>
      </c>
      <c r="B4" s="3" t="inlineStr">
        <is>
          <t>Employee Name</t>
        </is>
      </c>
      <c r="C4" s="3" t="inlineStr">
        <is>
          <t>Department</t>
        </is>
      </c>
      <c r="D4" s="3" t="inlineStr">
        <is>
          <t>Branch Location</t>
        </is>
      </c>
      <c r="E4" s="3" t="inlineStr">
        <is>
          <t>Monthly Salary (₹)</t>
        </is>
      </c>
      <c r="F4" s="3" t="inlineStr">
        <is>
          <t>Performance Rating</t>
        </is>
      </c>
      <c r="H4" s="4" t="inlineStr">
        <is>
          <t>XLOOKUP QUERY CARD</t>
        </is>
      </c>
      <c r="I4" s="5" t="n"/>
    </row>
    <row r="5">
      <c r="A5" s="6" t="inlineStr">
        <is>
          <t>EMP-201</t>
        </is>
      </c>
      <c r="B5" s="6" t="inlineStr">
        <is>
          <t>Rahul Joshi</t>
        </is>
      </c>
      <c r="C5" s="6" t="inlineStr">
        <is>
          <t>Sales &amp; Marketing</t>
        </is>
      </c>
      <c r="D5" s="6" t="inlineStr">
        <is>
          <t>Haldwani Main</t>
        </is>
      </c>
      <c r="E5" s="7" t="n">
        <v>45000</v>
      </c>
      <c r="F5" s="6" t="n">
        <v>4.8</v>
      </c>
      <c r="H5" s="8" t="inlineStr">
        <is>
          <t>Enter Emp ID:</t>
        </is>
      </c>
      <c r="I5" s="8" t="inlineStr">
        <is>
          <t>EMP-202</t>
        </is>
      </c>
    </row>
    <row r="6">
      <c r="A6" s="6" t="inlineStr">
        <is>
          <t>EMP-202</t>
        </is>
      </c>
      <c r="B6" s="6" t="inlineStr">
        <is>
          <t>Pooja Bisht</t>
        </is>
      </c>
      <c r="C6" s="6" t="inlineStr">
        <is>
          <t>Finance &amp; Accounts</t>
        </is>
      </c>
      <c r="D6" s="6" t="inlineStr">
        <is>
          <t>Rudrapur</t>
        </is>
      </c>
      <c r="E6" s="7" t="n">
        <v>52000</v>
      </c>
      <c r="F6" s="6" t="n">
        <v>4.5</v>
      </c>
      <c r="H6" s="8" t="inlineStr">
        <is>
          <t>Employee Name:</t>
        </is>
      </c>
      <c r="I6" s="9">
        <f>XLOOKUP(I5, A5:A11, B5:B11, "Not Found")</f>
        <v/>
      </c>
    </row>
    <row r="7">
      <c r="A7" s="6" t="inlineStr">
        <is>
          <t>EMP-203</t>
        </is>
      </c>
      <c r="B7" s="6" t="inlineStr">
        <is>
          <t>Deepak Rawat</t>
        </is>
      </c>
      <c r="C7" s="6" t="inlineStr">
        <is>
          <t>Operations</t>
        </is>
      </c>
      <c r="D7" s="6" t="inlineStr">
        <is>
          <t>Haldwani Main</t>
        </is>
      </c>
      <c r="E7" s="7" t="n">
        <v>38000</v>
      </c>
      <c r="F7" s="6" t="n">
        <v>4.2</v>
      </c>
      <c r="H7" s="8" t="inlineStr">
        <is>
          <t>Department:</t>
        </is>
      </c>
      <c r="I7" s="9">
        <f>XLOOKUP(I5, A5:A11, C5:C11, "Not Found")</f>
        <v/>
      </c>
    </row>
    <row r="8">
      <c r="A8" s="6" t="inlineStr">
        <is>
          <t>EMP-204</t>
        </is>
      </c>
      <c r="B8" s="6" t="inlineStr">
        <is>
          <t>Sneha Arya</t>
        </is>
      </c>
      <c r="C8" s="6" t="inlineStr">
        <is>
          <t>Human Resources</t>
        </is>
      </c>
      <c r="D8" s="6" t="inlineStr">
        <is>
          <t>Dehradun</t>
        </is>
      </c>
      <c r="E8" s="7" t="n">
        <v>48000</v>
      </c>
      <c r="F8" s="6" t="n">
        <v>4.9</v>
      </c>
      <c r="H8" s="8" t="inlineStr">
        <is>
          <t>Monthly Salary:</t>
        </is>
      </c>
      <c r="I8" s="10">
        <f>XLOOKUP(I5, A5:A11, E5:E11, 0)</f>
        <v/>
      </c>
    </row>
    <row r="9">
      <c r="A9" s="6" t="inlineStr">
        <is>
          <t>EMP-205</t>
        </is>
      </c>
      <c r="B9" s="6" t="inlineStr">
        <is>
          <t>Amit Negi</t>
        </is>
      </c>
      <c r="C9" s="6" t="inlineStr">
        <is>
          <t>Information Tech</t>
        </is>
      </c>
      <c r="D9" s="6" t="inlineStr">
        <is>
          <t>Haldwani Main</t>
        </is>
      </c>
      <c r="E9" s="7" t="n">
        <v>55000</v>
      </c>
      <c r="F9" s="6" t="n">
        <v>4.6</v>
      </c>
    </row>
    <row r="10">
      <c r="A10" s="6" t="inlineStr">
        <is>
          <t>EMP-206</t>
        </is>
      </c>
      <c r="B10" s="6" t="inlineStr">
        <is>
          <t>Kavita Pandey</t>
        </is>
      </c>
      <c r="C10" s="6" t="inlineStr">
        <is>
          <t>Customer Support</t>
        </is>
      </c>
      <c r="D10" s="6" t="inlineStr">
        <is>
          <t>Nainital</t>
        </is>
      </c>
      <c r="E10" s="7" t="n">
        <v>34000</v>
      </c>
      <c r="F10" s="6" t="n">
        <v>4</v>
      </c>
    </row>
    <row r="11">
      <c r="A11" s="6" t="inlineStr">
        <is>
          <t>EMP-207</t>
        </is>
      </c>
      <c r="B11" s="6" t="inlineStr">
        <is>
          <t>Gaurav Tewari</t>
        </is>
      </c>
      <c r="C11" s="6" t="inlineStr">
        <is>
          <t>Sales &amp; Marketing</t>
        </is>
      </c>
      <c r="D11" s="6" t="inlineStr">
        <is>
          <t>Rudrapur</t>
        </is>
      </c>
      <c r="E11" s="7" t="n">
        <v>42000</v>
      </c>
      <c r="F11" s="6" t="n">
        <v>4.4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61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DIGITAL SKILLS ACADEMY - HALDWANI</t>
        </is>
      </c>
    </row>
    <row r="2">
      <c r="A2" s="2" t="inlineStr">
        <is>
          <t>Two-Way Matrix Grid Lookup (INDEX &amp; MATCH)</t>
        </is>
      </c>
    </row>
    <row r="3"/>
    <row r="4">
      <c r="A4" s="11" t="inlineStr">
        <is>
          <t>Region</t>
        </is>
      </c>
      <c r="B4" s="11" t="inlineStr">
        <is>
          <t>Jan (₹)</t>
        </is>
      </c>
      <c r="C4" s="11" t="inlineStr">
        <is>
          <t>Feb (₹)</t>
        </is>
      </c>
      <c r="D4" s="11" t="inlineStr">
        <is>
          <t>Mar (₹)</t>
        </is>
      </c>
      <c r="E4" s="11" t="inlineStr">
        <is>
          <t>Apr (₹)</t>
        </is>
      </c>
      <c r="F4" s="11" t="inlineStr">
        <is>
          <t>May (₹)</t>
        </is>
      </c>
      <c r="G4" s="11" t="inlineStr">
        <is>
          <t>Jun (₹)</t>
        </is>
      </c>
    </row>
    <row r="5">
      <c r="A5" s="6" t="inlineStr">
        <is>
          <t>Kumaon Division</t>
        </is>
      </c>
      <c r="B5" s="7" t="n">
        <v>150000</v>
      </c>
      <c r="C5" s="7" t="n">
        <v>165000</v>
      </c>
      <c r="D5" s="7" t="n">
        <v>180000</v>
      </c>
      <c r="E5" s="7" t="n">
        <v>175000</v>
      </c>
      <c r="F5" s="7" t="n">
        <v>190000</v>
      </c>
      <c r="G5" s="7" t="n">
        <v>210000</v>
      </c>
    </row>
    <row r="6">
      <c r="A6" s="6" t="inlineStr">
        <is>
          <t>Garhwal Division</t>
        </is>
      </c>
      <c r="B6" s="7" t="n">
        <v>180000</v>
      </c>
      <c r="C6" s="7" t="n">
        <v>195000</v>
      </c>
      <c r="D6" s="7" t="n">
        <v>210000</v>
      </c>
      <c r="E6" s="7" t="n">
        <v>205000</v>
      </c>
      <c r="F6" s="7" t="n">
        <v>220000</v>
      </c>
      <c r="G6" s="7" t="n">
        <v>240000</v>
      </c>
    </row>
    <row r="7">
      <c r="A7" s="6" t="inlineStr">
        <is>
          <t>Tarai Plain (Rudrapur)</t>
        </is>
      </c>
      <c r="B7" s="7" t="n">
        <v>220000</v>
      </c>
      <c r="C7" s="7" t="n">
        <v>240000</v>
      </c>
      <c r="D7" s="7" t="n">
        <v>260000</v>
      </c>
      <c r="E7" s="7" t="n">
        <v>255000</v>
      </c>
      <c r="F7" s="7" t="n">
        <v>275000</v>
      </c>
      <c r="G7" s="7" t="n">
        <v>300000</v>
      </c>
    </row>
    <row r="8">
      <c r="A8" s="6" t="inlineStr">
        <is>
          <t>Hill Foothills</t>
        </is>
      </c>
      <c r="B8" s="7" t="n">
        <v>95000</v>
      </c>
      <c r="C8" s="7" t="n">
        <v>105000</v>
      </c>
      <c r="D8" s="7" t="n">
        <v>115000</v>
      </c>
      <c r="E8" s="7" t="n">
        <v>110000</v>
      </c>
      <c r="F8" s="7" t="n">
        <v>125000</v>
      </c>
      <c r="G8" s="7" t="n">
        <v>135000</v>
      </c>
    </row>
    <row r="9"/>
    <row r="10"/>
    <row r="11">
      <c r="A11" t="inlineStr">
        <is>
          <t>Lookup Region:</t>
        </is>
      </c>
      <c r="B11" t="inlineStr">
        <is>
          <t>Tarai Plain (Rudrapur)</t>
        </is>
      </c>
    </row>
    <row r="12">
      <c r="A12" t="inlineStr">
        <is>
          <t>Lookup Month:</t>
        </is>
      </c>
      <c r="B12" t="inlineStr">
        <is>
          <t>Mar (₹)</t>
        </is>
      </c>
    </row>
    <row r="13">
      <c r="A13" t="inlineStr">
        <is>
          <t>Resulting Revenue:</t>
        </is>
      </c>
      <c r="B13" s="12">
        <f>INDEX(B5:G8, MATCH(B11, A5:A8, 0), MATCH(B12, B4:G4, 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2026-10-04T10:55:30Z</dcterms:created>
  <dcterms:modified xmlns:dcterms="http://purl.org/dc/terms/" xmlns:xsi="http://www.w3.org/2001/XMLSchema-instance" xsi:type="dcterms:W3CDTF">2026-10-04T10:55:30Z</dcterms:modified>
</cp:coreProperties>
</file>