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Dashbo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.00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6"/>
    </font>
    <font>
      <name val="Calibri"/>
      <i val="1"/>
      <color rgb="0064748B"/>
      <sz val="10"/>
    </font>
    <font>
      <name val="Calibri"/>
      <b val="1"/>
      <sz val="11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workbookViewId="0">
      <selection activeCell="A1" sqref="A1"/>
    </sheetView>
  </sheetViews>
  <sheetFormatPr baseColWidth="8" defaultRowHeight="15"/>
  <cols>
    <col width="56" customWidth="1" min="1" max="1"/>
    <col width="31" customWidth="1" min="2" max="2"/>
    <col width="13" customWidth="1" min="3" max="3"/>
    <col width="22" customWidth="1" min="4" max="4"/>
    <col width="22" customWidth="1" min="5" max="5"/>
    <col width="23" customWidth="1" min="6" max="6"/>
    <col width="16" customWidth="1" min="7" max="7"/>
    <col width="17" customWidth="1" min="8" max="8"/>
  </cols>
  <sheetData>
    <row r="1">
      <c r="A1" s="1" t="inlineStr">
        <is>
          <t>EXECUTIVE REVENUE &amp; OPERATIONS DASHBOARD</t>
        </is>
      </c>
    </row>
    <row r="2">
      <c r="A2" s="2" t="inlineStr">
        <is>
          <t>Digital Skills Academy - Haldwani MIS Lab Case Study</t>
        </is>
      </c>
    </row>
    <row r="3"/>
    <row r="4"/>
    <row r="5"/>
    <row r="6"/>
    <row r="7"/>
    <row r="8">
      <c r="B8" s="3" t="inlineStr">
        <is>
          <t>MONTHLY PERFORMANCE METRICS</t>
        </is>
      </c>
    </row>
    <row r="9"/>
    <row r="10">
      <c r="B10" s="4" t="inlineStr">
        <is>
          <t>Month</t>
        </is>
      </c>
      <c r="C10" s="4" t="inlineStr">
        <is>
          <t>New Deals</t>
        </is>
      </c>
      <c r="D10" s="4" t="inlineStr">
        <is>
          <t>Target Revenue (₹)</t>
        </is>
      </c>
      <c r="E10" s="4" t="inlineStr">
        <is>
          <t>Actual Revenue (₹)</t>
        </is>
      </c>
      <c r="F10" s="4" t="inlineStr">
        <is>
          <t>Gross Margin %</t>
        </is>
      </c>
      <c r="G10" s="4" t="inlineStr">
        <is>
          <t>Variance (₹)</t>
        </is>
      </c>
      <c r="H10" s="4" t="inlineStr">
        <is>
          <t>Achievement %</t>
        </is>
      </c>
    </row>
    <row r="11">
      <c r="B11" s="5" t="inlineStr">
        <is>
          <t>January</t>
        </is>
      </c>
      <c r="C11" s="5" t="n">
        <v>33</v>
      </c>
      <c r="D11" s="6" t="n">
        <v>300000</v>
      </c>
      <c r="E11" s="6" t="n">
        <v>315000</v>
      </c>
      <c r="F11" s="7" t="n">
        <v>0.4076367626472669</v>
      </c>
      <c r="G11" s="6">
        <f>E11-D11</f>
        <v/>
      </c>
      <c r="H11" s="7">
        <f>E11/D11</f>
        <v/>
      </c>
    </row>
    <row r="12">
      <c r="B12" s="5" t="inlineStr">
        <is>
          <t>February</t>
        </is>
      </c>
      <c r="C12" s="5" t="n">
        <v>25</v>
      </c>
      <c r="D12" s="6" t="n">
        <v>320000</v>
      </c>
      <c r="E12" s="6" t="n">
        <v>335000</v>
      </c>
      <c r="F12" s="7" t="n">
        <v>0.341262654405414</v>
      </c>
      <c r="G12" s="6">
        <f>E12-D12</f>
        <v/>
      </c>
      <c r="H12" s="7">
        <f>E12/D12</f>
        <v/>
      </c>
    </row>
    <row r="13">
      <c r="B13" s="5" t="inlineStr">
        <is>
          <t>March</t>
        </is>
      </c>
      <c r="C13" s="5" t="n">
        <v>30</v>
      </c>
      <c r="D13" s="6" t="n">
        <v>350000</v>
      </c>
      <c r="E13" s="6" t="n">
        <v>380000</v>
      </c>
      <c r="F13" s="7" t="n">
        <v>0.3595631901060664</v>
      </c>
      <c r="G13" s="6">
        <f>E13-D13</f>
        <v/>
      </c>
      <c r="H13" s="7">
        <f>E13/D13</f>
        <v/>
      </c>
    </row>
    <row r="14">
      <c r="B14" s="5" t="inlineStr">
        <is>
          <t>April</t>
        </is>
      </c>
      <c r="C14" s="5" t="n">
        <v>35</v>
      </c>
      <c r="D14" s="6" t="n">
        <v>310000</v>
      </c>
      <c r="E14" s="6" t="n">
        <v>295000</v>
      </c>
      <c r="F14" s="7" t="n">
        <v>0.3658851852587399</v>
      </c>
      <c r="G14" s="6">
        <f>E14-D14</f>
        <v/>
      </c>
      <c r="H14" s="7">
        <f>E14/D14</f>
        <v/>
      </c>
    </row>
    <row r="15">
      <c r="B15" s="5" t="inlineStr">
        <is>
          <t>May</t>
        </is>
      </c>
      <c r="C15" s="5" t="n">
        <v>23</v>
      </c>
      <c r="D15" s="6" t="n">
        <v>330000</v>
      </c>
      <c r="E15" s="6" t="n">
        <v>345000</v>
      </c>
      <c r="F15" s="7" t="n">
        <v>0.3339630319525506</v>
      </c>
      <c r="G15" s="6">
        <f>E15-D15</f>
        <v/>
      </c>
      <c r="H15" s="7">
        <f>E15/D15</f>
        <v/>
      </c>
    </row>
    <row r="16">
      <c r="B16" s="5" t="inlineStr">
        <is>
          <t>June</t>
        </is>
      </c>
      <c r="C16" s="5" t="n">
        <v>32</v>
      </c>
      <c r="D16" s="6" t="n">
        <v>380000</v>
      </c>
      <c r="E16" s="6" t="n">
        <v>410000</v>
      </c>
      <c r="F16" s="7" t="n">
        <v>0.373897728966729</v>
      </c>
      <c r="G16" s="6">
        <f>E16-D16</f>
        <v/>
      </c>
      <c r="H16" s="7">
        <f>E16/D16</f>
        <v/>
      </c>
    </row>
    <row r="17">
      <c r="B17" s="5" t="inlineStr">
        <is>
          <t>July</t>
        </is>
      </c>
      <c r="C17" s="5" t="n">
        <v>33</v>
      </c>
      <c r="D17" s="6" t="n">
        <v>400000</v>
      </c>
      <c r="E17" s="6" t="n">
        <v>435000</v>
      </c>
      <c r="F17" s="7" t="n">
        <v>0.362843382729458</v>
      </c>
      <c r="G17" s="6">
        <f>E17-D17</f>
        <v/>
      </c>
      <c r="H17" s="7">
        <f>E17/D17</f>
        <v/>
      </c>
    </row>
    <row r="18">
      <c r="B18" s="5" t="inlineStr">
        <is>
          <t>August</t>
        </is>
      </c>
      <c r="C18" s="5" t="n">
        <v>33</v>
      </c>
      <c r="D18" s="6" t="n">
        <v>420000</v>
      </c>
      <c r="E18" s="6" t="n">
        <v>460000</v>
      </c>
      <c r="F18" s="7" t="n">
        <v>0.3599400505140397</v>
      </c>
      <c r="G18" s="6">
        <f>E18-D18</f>
        <v/>
      </c>
      <c r="H18" s="7">
        <f>E18/D18</f>
        <v/>
      </c>
    </row>
    <row r="19">
      <c r="B19" s="5" t="inlineStr">
        <is>
          <t>September</t>
        </is>
      </c>
      <c r="C19" s="5" t="n">
        <v>22</v>
      </c>
      <c r="D19" s="6" t="n">
        <v>450000</v>
      </c>
      <c r="E19" s="6" t="n">
        <v>475000</v>
      </c>
      <c r="F19" s="7" t="n">
        <v>0.4197325777989161</v>
      </c>
      <c r="G19" s="6">
        <f>E19-D19</f>
        <v/>
      </c>
      <c r="H19" s="7">
        <f>E19/D19</f>
        <v/>
      </c>
    </row>
    <row r="20">
      <c r="B20" s="5" t="inlineStr">
        <is>
          <t>October</t>
        </is>
      </c>
      <c r="C20" s="5" t="n">
        <v>19</v>
      </c>
      <c r="D20" s="6" t="n">
        <v>440000</v>
      </c>
      <c r="E20" s="6" t="n">
        <v>460000</v>
      </c>
      <c r="F20" s="7" t="n">
        <v>0.3709526293676464</v>
      </c>
      <c r="G20" s="6">
        <f>E20-D20</f>
        <v/>
      </c>
      <c r="H20" s="7">
        <f>E20/D20</f>
        <v/>
      </c>
    </row>
    <row r="21">
      <c r="B21" s="5" t="inlineStr">
        <is>
          <t>November</t>
        </is>
      </c>
      <c r="C21" s="5" t="n">
        <v>17</v>
      </c>
      <c r="D21" s="6" t="n">
        <v>480000</v>
      </c>
      <c r="E21" s="6" t="n">
        <v>510000</v>
      </c>
      <c r="F21" s="7" t="n">
        <v>0.3955782157533738</v>
      </c>
      <c r="G21" s="6">
        <f>E21-D21</f>
        <v/>
      </c>
      <c r="H21" s="7">
        <f>E21/D21</f>
        <v/>
      </c>
    </row>
    <row r="22">
      <c r="B22" s="5" t="inlineStr">
        <is>
          <t>December</t>
        </is>
      </c>
      <c r="C22" s="5" t="n">
        <v>18</v>
      </c>
      <c r="D22" s="6" t="n">
        <v>520000</v>
      </c>
      <c r="E22" s="6" t="n">
        <v>570000</v>
      </c>
      <c r="F22" s="7" t="n">
        <v>0.3352841319348261</v>
      </c>
      <c r="G22" s="6">
        <f>E22-D22</f>
        <v/>
      </c>
      <c r="H22" s="7">
        <f>E22/D22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2026-10-04T10:55:30Z</dcterms:created>
  <dcterms:modified xmlns:dcterms="http://purl.org/dc/terms/" xmlns:xsi="http://www.w3.org/2001/XMLSchema-instance" xsi:type="dcterms:W3CDTF">2026-10-04T10:55:30Z</dcterms:modified>
</cp:coreProperties>
</file>